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<sst xmlns="http://schemas.openxmlformats.org/spreadsheetml/2006/main" count="43" uniqueCount="43">
  <si>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</si>
  <si>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</si>
  <si>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</si>
  <si>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</si>
  <si>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</si>
  <si>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</si>
  <si>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</si>
  <si>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</si>
  <si>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</si>
  <si>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</si>
  <si>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</si>
  <si>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</si>
  <si>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</si>
  <si>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</si>
  <si>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</si>
  <si>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</si>
  <si>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</si>
  <si>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</si>
  <si>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</si>
  <si>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</si>
  <si>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</si>
  <si>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</si>
  <si>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</si>
  <si>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</si>
  <si>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</si>
  <si>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</si>
  <si>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</si>
  <si>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</si>
  <si>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</si>
  <si>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</si>
  <si>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صور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</si>
  <si>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</si>
  <si>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</si>
  <si>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 (5/1)</t>
  </si>
  <si>
    <t>% (10/1)</t>
  </si>
  <si>
    <t>% (11/1)</t>
  </si>
  <si>
    <t>%
 (2/1)</t>
  </si>
  <si>
    <t>%
 (3/1)</t>
  </si>
  <si>
    <t>%
 (4/1)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</si>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</sst>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sqref="A1:V1"/>
    </sheetView>
  </sheetViews>
  <sheetFormatPr defaultRowHeight="15" x14ac:dyDescent="0.25"/>
  <cols>
    <col min="1" max="1" width="17.42578125" customWidth="1"/>
    <col min="2" max="2" width="13" customWidth="1"/>
    <col min="3" max="3" width="9.28515625" customWidth="1"/>
    <col min="4" max="4" width="7.42578125" bestFit="1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2" width="7.7109375" customWidth="1"/>
    <col min="13" max="13" width="9.42578125" bestFit="1" customWidth="1"/>
    <col min="14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2" customHeight="1" x14ac:dyDescent="0.25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2" customFormat="1" ht="46.5" customHeight="1" x14ac:dyDescent="0.25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2" customFormat="1" ht="16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3" customFormat="1" ht="20.25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3" t="s">
        <v>14</v>
      </c>
      <c r="B5" s="32" t="s">
        <v>3</v>
      </c>
      <c r="C5" s="32" t="s">
        <v>21</v>
      </c>
      <c r="D5" s="32"/>
      <c r="E5" s="32" t="s">
        <v>22</v>
      </c>
      <c r="F5" s="32"/>
      <c r="G5" s="32" t="s">
        <v>23</v>
      </c>
      <c r="H5" s="32"/>
      <c r="I5" s="32" t="s">
        <v>24</v>
      </c>
      <c r="J5" s="32"/>
      <c r="K5" s="32" t="s">
        <v>1</v>
      </c>
      <c r="L5" s="32"/>
      <c r="M5" s="32" t="s">
        <v>25</v>
      </c>
      <c r="N5" s="32"/>
      <c r="O5" s="32" t="s">
        <v>2</v>
      </c>
      <c r="P5" s="32"/>
      <c r="Q5" s="32" t="s">
        <v>4</v>
      </c>
      <c r="R5" s="32"/>
      <c r="S5" s="32" t="s">
        <v>26</v>
      </c>
      <c r="T5" s="32"/>
      <c r="U5" s="32" t="s">
        <v>27</v>
      </c>
      <c r="V5" s="32"/>
    </row>
    <row r="6" spans="1:22" ht="45" customHeight="1" thickBot="1" x14ac:dyDescent="0.3">
      <c r="A6" s="34"/>
      <c r="B6" s="32"/>
      <c r="C6" s="1" t="s">
        <v>11</v>
      </c>
      <c r="D6" s="1" t="s">
        <v>36</v>
      </c>
      <c r="E6" s="1" t="s">
        <v>6</v>
      </c>
      <c r="F6" s="1" t="s">
        <v>37</v>
      </c>
      <c r="G6" s="1" t="s">
        <v>5</v>
      </c>
      <c r="H6" s="1" t="s">
        <v>38</v>
      </c>
      <c r="I6" s="1" t="s">
        <v>7</v>
      </c>
      <c r="J6" s="1" t="s">
        <v>33</v>
      </c>
      <c r="K6" s="1" t="s">
        <v>8</v>
      </c>
      <c r="L6" s="1" t="s">
        <v>39</v>
      </c>
      <c r="M6" s="1" t="s">
        <v>9</v>
      </c>
      <c r="N6" s="1" t="s">
        <v>40</v>
      </c>
      <c r="O6" s="1" t="s">
        <v>10</v>
      </c>
      <c r="P6" s="1" t="s">
        <v>41</v>
      </c>
      <c r="Q6" s="1" t="s">
        <v>12</v>
      </c>
      <c r="R6" s="1" t="s">
        <v>42</v>
      </c>
      <c r="S6" s="1" t="s">
        <v>20</v>
      </c>
      <c r="T6" s="1" t="s">
        <v>34</v>
      </c>
      <c r="U6" s="1" t="s">
        <v>28</v>
      </c>
      <c r="V6" s="1" t="s">
        <v>35</v>
      </c>
    </row>
    <row r="7" spans="1:22" ht="18" customHeight="1" x14ac:dyDescent="0.25">
      <c r="A7" s="7" t="s">
        <v>15</v>
      </c>
      <c r="B7" s="11">
        <v>76112.433000000005</v>
      </c>
      <c r="C7" s="12">
        <v>22551.522000000001</v>
      </c>
      <c r="D7" s="13">
        <f>C7/B7*100</f>
        <v>29.629222337433358</v>
      </c>
      <c r="E7" s="14">
        <v>242.91</v>
      </c>
      <c r="F7" s="15">
        <f>E7/B7*100</f>
        <v>0.31914628192216637</v>
      </c>
      <c r="G7" s="12">
        <v>416.48</v>
      </c>
      <c r="H7" s="13">
        <f>G7/B7*100</f>
        <v>0.54719049645936291</v>
      </c>
      <c r="I7" s="14">
        <v>151.44499999999999</v>
      </c>
      <c r="J7" s="15">
        <f>I7/B7*100</f>
        <v>0.1989753763356901</v>
      </c>
      <c r="K7" s="12">
        <v>41283.033000000003</v>
      </c>
      <c r="L7" s="13">
        <f>K7/B7*100</f>
        <v>54.23953928788481</v>
      </c>
      <c r="M7" s="14">
        <v>8395.1460000000006</v>
      </c>
      <c r="N7" s="15">
        <f>M7/B7*100</f>
        <v>11.029927265628206</v>
      </c>
      <c r="O7" s="12">
        <v>66.995000000000005</v>
      </c>
      <c r="P7" s="13">
        <f>O7/B7*100</f>
        <v>8.8021098997058733E-2</v>
      </c>
      <c r="Q7" s="14">
        <v>1043.7550000000001</v>
      </c>
      <c r="R7" s="15">
        <f>Q7/B7*100</f>
        <v>1.3713331171531462</v>
      </c>
      <c r="S7" s="12">
        <v>1945.6469999999999</v>
      </c>
      <c r="T7" s="13">
        <f>S7/B7*100</f>
        <v>2.5562801283727192</v>
      </c>
      <c r="U7" s="14">
        <v>1010</v>
      </c>
      <c r="V7" s="13">
        <f>U7/B7*100</f>
        <v>1.3269842523625541</v>
      </c>
    </row>
    <row r="8" spans="1:22" ht="26.25" customHeight="1" x14ac:dyDescent="0.25">
      <c r="A8" s="8" t="s">
        <v>16</v>
      </c>
      <c r="B8" s="16">
        <v>13106.6</v>
      </c>
      <c r="C8" s="17">
        <v>6084.2250000000004</v>
      </c>
      <c r="D8" s="18">
        <f>C8/B8*100</f>
        <v>46.421077930203104</v>
      </c>
      <c r="E8" s="19">
        <v>11.925000000000001</v>
      </c>
      <c r="F8" s="20">
        <f>E8/B8*100</f>
        <v>9.0984694733950836E-2</v>
      </c>
      <c r="G8" s="17">
        <v>7.45</v>
      </c>
      <c r="H8" s="18">
        <f>G8/B8*100</f>
        <v>5.6841591259365512E-2</v>
      </c>
      <c r="I8" s="19">
        <v>2</v>
      </c>
      <c r="J8" s="20">
        <f>I8/B8*100</f>
        <v>1.5259487586406849E-2</v>
      </c>
      <c r="K8" s="17">
        <v>1767.6</v>
      </c>
      <c r="L8" s="18">
        <f t="shared" ref="L8:L12" si="0">K8/B8*100</f>
        <v>13.486335128866372</v>
      </c>
      <c r="M8" s="19">
        <v>4969.8</v>
      </c>
      <c r="N8" s="20">
        <f t="shared" ref="N8:N12" si="1">M8/B8*100</f>
        <v>37.918300703462378</v>
      </c>
      <c r="O8" s="17">
        <v>2</v>
      </c>
      <c r="P8" s="18">
        <f t="shared" ref="P8:P12" si="2">O8/B8*100</f>
        <v>1.5259487586406849E-2</v>
      </c>
      <c r="Q8" s="19">
        <v>64.474999999999994</v>
      </c>
      <c r="R8" s="20">
        <f t="shared" ref="R8:R12" si="3">Q8/B8*100</f>
        <v>0.49192773106679066</v>
      </c>
      <c r="S8" s="17">
        <v>192.125</v>
      </c>
      <c r="T8" s="18">
        <f t="shared" ref="T8:T12" si="4">S8/B8*100</f>
        <v>1.4658645262692078</v>
      </c>
      <c r="U8" s="19">
        <v>580</v>
      </c>
      <c r="V8" s="18">
        <f t="shared" ref="V8:V12" si="5">U8/B8*100</f>
        <v>4.4252514000579861</v>
      </c>
    </row>
    <row r="9" spans="1:22" ht="35.25" customHeight="1" x14ac:dyDescent="0.25">
      <c r="A9" s="8" t="s">
        <v>17</v>
      </c>
      <c r="B9" s="16">
        <v>4446.6499999999996</v>
      </c>
      <c r="C9" s="17">
        <v>1881.9</v>
      </c>
      <c r="D9" s="18">
        <f t="shared" ref="D9:D11" si="6">C9/B9*100</f>
        <v>42.32174783263806</v>
      </c>
      <c r="E9" s="19">
        <v>54.35</v>
      </c>
      <c r="F9" s="20">
        <f t="shared" ref="F9:F12" si="7">E9/B9*100</f>
        <v>1.2222684492820439</v>
      </c>
      <c r="G9" s="17">
        <v>1.7</v>
      </c>
      <c r="H9" s="18">
        <f t="shared" ref="H9:H12" si="8">G9/B9*100</f>
        <v>3.8231027852428233E-2</v>
      </c>
      <c r="I9" s="19">
        <v>0.52500000000000002</v>
      </c>
      <c r="J9" s="20">
        <f t="shared" ref="J9:J12" si="9">I9/B9*100</f>
        <v>1.1806640954426368E-2</v>
      </c>
      <c r="K9" s="17">
        <v>1183.3499999999999</v>
      </c>
      <c r="L9" s="18">
        <f t="shared" si="0"/>
        <v>26.612168711277029</v>
      </c>
      <c r="M9" s="19">
        <v>1105</v>
      </c>
      <c r="N9" s="20">
        <f t="shared" si="1"/>
        <v>24.850168104078353</v>
      </c>
      <c r="O9" s="17">
        <v>0</v>
      </c>
      <c r="P9" s="18">
        <f t="shared" si="2"/>
        <v>0</v>
      </c>
      <c r="Q9" s="19">
        <v>18.3</v>
      </c>
      <c r="R9" s="20">
        <f t="shared" si="3"/>
        <v>0.41154577041143342</v>
      </c>
      <c r="S9" s="17">
        <v>201.02500000000001</v>
      </c>
      <c r="T9" s="18">
        <f t="shared" si="4"/>
        <v>4.5208190435496389</v>
      </c>
      <c r="U9" s="19">
        <v>19</v>
      </c>
      <c r="V9" s="18">
        <f t="shared" si="5"/>
        <v>0.42728795835066852</v>
      </c>
    </row>
    <row r="10" spans="1:22" ht="18" customHeight="1" x14ac:dyDescent="0.25">
      <c r="A10" s="8" t="s">
        <v>18</v>
      </c>
      <c r="B10" s="16">
        <v>1357.32</v>
      </c>
      <c r="C10" s="17">
        <v>198.04</v>
      </c>
      <c r="D10" s="18">
        <f t="shared" si="6"/>
        <v>14.590516606253502</v>
      </c>
      <c r="E10" s="19">
        <v>0.77500000000000002</v>
      </c>
      <c r="F10" s="20">
        <f t="shared" si="7"/>
        <v>5.7097810391064756E-2</v>
      </c>
      <c r="G10" s="17">
        <v>32.835000000000001</v>
      </c>
      <c r="H10" s="18">
        <f t="shared" si="8"/>
        <v>2.4191052957298207</v>
      </c>
      <c r="I10" s="19">
        <v>2.11</v>
      </c>
      <c r="J10" s="20">
        <f t="shared" si="9"/>
        <v>0.15545339345180209</v>
      </c>
      <c r="K10" s="17">
        <v>913.89</v>
      </c>
      <c r="L10" s="18">
        <f t="shared" si="0"/>
        <v>67.330474759084083</v>
      </c>
      <c r="M10" s="19">
        <v>142</v>
      </c>
      <c r="N10" s="20">
        <f t="shared" si="1"/>
        <v>10.461792355524121</v>
      </c>
      <c r="O10" s="17">
        <v>1.415</v>
      </c>
      <c r="P10" s="18">
        <f t="shared" si="2"/>
        <v>0.10424955058497627</v>
      </c>
      <c r="Q10" s="19">
        <v>25.225000000000001</v>
      </c>
      <c r="R10" s="20">
        <f t="shared" si="3"/>
        <v>1.8584416349865913</v>
      </c>
      <c r="S10" s="17">
        <v>39.03</v>
      </c>
      <c r="T10" s="18">
        <f t="shared" si="4"/>
        <v>2.875519405888074</v>
      </c>
      <c r="U10" s="19">
        <v>20</v>
      </c>
      <c r="V10" s="18">
        <f t="shared" si="5"/>
        <v>1.4734918810597355</v>
      </c>
    </row>
    <row r="11" spans="1:22" ht="18" customHeight="1" thickBot="1" x14ac:dyDescent="0.3">
      <c r="A11" s="9" t="s">
        <v>19</v>
      </c>
      <c r="B11" s="16">
        <v>501.81</v>
      </c>
      <c r="C11" s="17">
        <v>142.11500000000001</v>
      </c>
      <c r="D11" s="18">
        <f t="shared" si="6"/>
        <v>28.32047986289632</v>
      </c>
      <c r="E11" s="19">
        <v>7.0000000000000007E-2</v>
      </c>
      <c r="F11" s="20">
        <f t="shared" si="7"/>
        <v>1.3949502799864491E-2</v>
      </c>
      <c r="G11" s="17">
        <v>8.5399999999999991</v>
      </c>
      <c r="H11" s="18">
        <f t="shared" si="8"/>
        <v>1.7018393415834676</v>
      </c>
      <c r="I11" s="19">
        <v>1.85</v>
      </c>
      <c r="J11" s="20">
        <f t="shared" si="9"/>
        <v>0.36866543113927586</v>
      </c>
      <c r="K11" s="17">
        <v>311.39999999999998</v>
      </c>
      <c r="L11" s="18">
        <f t="shared" si="0"/>
        <v>62.055359598254313</v>
      </c>
      <c r="M11" s="19">
        <v>1</v>
      </c>
      <c r="N11" s="20">
        <f t="shared" si="1"/>
        <v>0.19927861142663558</v>
      </c>
      <c r="O11" s="17">
        <v>0</v>
      </c>
      <c r="P11" s="18">
        <f t="shared" si="2"/>
        <v>0</v>
      </c>
      <c r="Q11" s="19">
        <v>28.8</v>
      </c>
      <c r="R11" s="20">
        <f t="shared" si="3"/>
        <v>5.7392240090871054</v>
      </c>
      <c r="S11" s="17">
        <v>8.0350000000000001</v>
      </c>
      <c r="T11" s="18">
        <f t="shared" si="4"/>
        <v>1.601203642813017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4">
        <v>95524.812999999995</v>
      </c>
      <c r="C12" s="25">
        <v>30857.802</v>
      </c>
      <c r="D12" s="26">
        <f>C12/B12*100</f>
        <v>32.303441410557902</v>
      </c>
      <c r="E12" s="27">
        <v>310.02999999999997</v>
      </c>
      <c r="F12" s="28">
        <f t="shared" si="7"/>
        <v>0.32455441708114102</v>
      </c>
      <c r="G12" s="25">
        <v>467.005</v>
      </c>
      <c r="H12" s="26">
        <f t="shared" si="8"/>
        <v>0.48888344853394272</v>
      </c>
      <c r="I12" s="27">
        <v>157.93</v>
      </c>
      <c r="J12" s="28">
        <f t="shared" si="9"/>
        <v>0.16532877169830212</v>
      </c>
      <c r="K12" s="25">
        <v>45459.273000000001</v>
      </c>
      <c r="L12" s="26">
        <f t="shared" si="0"/>
        <v>47.588968323863668</v>
      </c>
      <c r="M12" s="27">
        <v>14612.946</v>
      </c>
      <c r="N12" s="28">
        <f t="shared" si="1"/>
        <v>15.297539498978136</v>
      </c>
      <c r="O12" s="25">
        <v>70.41</v>
      </c>
      <c r="P12" s="26">
        <f t="shared" si="2"/>
        <v>7.3708597576631743E-2</v>
      </c>
      <c r="Q12" s="27">
        <v>1180.5550000000001</v>
      </c>
      <c r="R12" s="28">
        <f t="shared" si="3"/>
        <v>1.2358621419128035</v>
      </c>
      <c r="S12" s="25">
        <v>2385.8620000000001</v>
      </c>
      <c r="T12" s="26">
        <f t="shared" si="4"/>
        <v>2.4976358760314978</v>
      </c>
      <c r="U12" s="27">
        <v>1629</v>
      </c>
      <c r="V12" s="26">
        <f t="shared" si="5"/>
        <v>1.7053160836860264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30" t="s">
        <v>31</v>
      </c>
      <c r="B14" s="30"/>
      <c r="C14" s="30"/>
      <c r="D14" s="30"/>
      <c r="E14" s="30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2012-10-18T09:54:58Z</dcterms:modified>
</cp:coreProperties>
</file>